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6285" activeTab="0"/>
  </bookViews>
  <sheets>
    <sheet name="Sayfa1" sheetId="1" r:id="rId1"/>
    <sheet name="Sayfa2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<sst xmlns="http://schemas.openxmlformats.org/spreadsheetml/2006/main" count="15" uniqueCount="15">
  <si>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No</t>
  </si>
  <si>
    <t>Not:*,açık sarı renkler giriş değerleri,gül rengi değerler çıkış değerleridir.</t>
  </si>
  <si>
    <t>Fan 
Motor 
Gücü-
P-kw</t>
  </si>
  <si>
    <t>Aspiratör
Motoru
trifaze
Kablo
Kesiti
Ak--mm2</t>
  </si>
  <si>
    <t>Fan 
Basıncı
p-Pa</t>
  </si>
  <si>
    <t>Hava 
Değişim
Katsayı</t>
  </si>
  <si>
    <t>Kat
Adedi</t>
  </si>
  <si>
    <t>Kat 
Yüksekliği
(m)</t>
  </si>
  <si>
    <t>Kuyu
Derinliği
(m)</t>
  </si>
  <si>
    <t>Kuyu 
Eni
(m)</t>
  </si>
  <si>
    <t>Acil Durum
Asansörü
Basınçland.
Fanı Debisi
Q-m3/h</t>
  </si>
  <si>
    <t>Bilgi: Merdiven kovasında basınç sensörlü frekans inverterli fan kullanılacaktır.Sensör 60 Pa ayarlanacaktır.</t>
  </si>
  <si>
    <t>ACİL DURUM ASANSÖRÜ BASINÇLANDIRMA FANI HESABI</t>
  </si>
  <si>
    <t>ka</t>
  </si>
  <si>
    <t>q</t>
  </si>
</sst>
</file>

<file path=xl/styles.xml><?xml version="1.0" encoding="utf-8"?>
<styleSheet xmlns="http://schemas.openxmlformats.org/spreadsheetml/2006/main">
  <numFmts count="1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  <numFmt numFmtId="168" formatCode="0.0"/>
  </numFmts>
  <fonts count="41">
    <font>
      <sz val="10"/>
      <name val="Arial Tur"/>
      <family val="0"/>
    </font>
    <font>
      <b/>
      <sz val="10"/>
      <name val="Arial Tur"/>
      <family val="0"/>
    </font>
    <font>
      <b/>
      <sz val="14"/>
      <name val="Arial Tur"/>
      <family val="0"/>
    </font>
    <font>
      <sz val="14"/>
      <name val="Arial Tu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21" borderId="6" applyNumberFormat="0" applyAlignment="0" applyProtection="0"/>
    <xf numFmtId="0" fontId="34" fillId="20" borderId="6" applyNumberFormat="0" applyAlignment="0" applyProtection="0"/>
    <xf numFmtId="0" fontId="35" fillId="22" borderId="7" applyNumberFormat="0" applyAlignment="0" applyProtection="0"/>
    <xf numFmtId="0" fontId="36" fillId="23" borderId="0" applyNumberFormat="0" applyBorder="0" applyAlignment="0" applyProtection="0"/>
    <xf numFmtId="0" fontId="37" fillId="24" borderId="0" applyNumberFormat="0" applyBorder="0" applyAlignment="0" applyProtection="0"/>
    <xf numFmtId="0" fontId="0" fillId="25" borderId="8" applyNumberFormat="0" applyFont="0" applyAlignment="0" applyProtection="0"/>
    <xf numFmtId="0" fontId="3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1" fillId="34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1" fillId="15" borderId="10" xfId="0" applyFont="1" applyFill="1" applyBorder="1" applyAlignment="1">
      <alignment horizontal="center" wrapText="1"/>
    </xf>
    <xf numFmtId="0" fontId="1" fillId="9" borderId="10" xfId="0" applyFont="1" applyFill="1" applyBorder="1" applyAlignment="1">
      <alignment horizontal="center" wrapText="1"/>
    </xf>
    <xf numFmtId="1" fontId="0" fillId="9" borderId="10" xfId="0" applyNumberFormat="1" applyFill="1" applyBorder="1" applyAlignment="1">
      <alignment horizontal="center"/>
    </xf>
    <xf numFmtId="0" fontId="1" fillId="35" borderId="10" xfId="0" applyFont="1" applyFill="1" applyBorder="1" applyAlignment="1">
      <alignment horizontal="center" wrapText="1"/>
    </xf>
    <xf numFmtId="168" fontId="0" fillId="35" borderId="10" xfId="0" applyNumberFormat="1" applyFill="1" applyBorder="1" applyAlignment="1">
      <alignment horizontal="center"/>
    </xf>
    <xf numFmtId="0" fontId="1" fillId="36" borderId="10" xfId="0" applyFont="1" applyFill="1" applyBorder="1" applyAlignment="1">
      <alignment horizontal="center" wrapText="1"/>
    </xf>
    <xf numFmtId="1" fontId="0" fillId="15" borderId="10" xfId="0" applyNumberFormat="1" applyFill="1" applyBorder="1" applyAlignment="1">
      <alignment horizontal="center"/>
    </xf>
    <xf numFmtId="1" fontId="0" fillId="36" borderId="10" xfId="0" applyNumberFormat="1" applyFill="1" applyBorder="1" applyAlignment="1">
      <alignment horizontal="center"/>
    </xf>
    <xf numFmtId="168" fontId="0" fillId="36" borderId="10" xfId="0" applyNumberForma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1" fillId="38" borderId="10" xfId="0" applyFont="1" applyFill="1" applyBorder="1" applyAlignment="1">
      <alignment/>
    </xf>
    <xf numFmtId="0" fontId="0" fillId="0" borderId="10" xfId="0" applyBorder="1" applyAlignment="1">
      <alignment/>
    </xf>
    <xf numFmtId="0" fontId="2" fillId="39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0575"/>
          <c:y val="0.143"/>
          <c:w val="0.73375"/>
          <c:h val="0.861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Sayfa1!$N$6</c:f>
              <c:strCache>
                <c:ptCount val="1"/>
                <c:pt idx="0">
                  <c:v>q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/>
              <c:spPr>
                <a:noFill/>
                <a:ln w="3175">
                  <a:noFill/>
                </a:ln>
              </c:spPr>
            </c:trendlineLbl>
          </c:trendline>
          <c:xVal>
            <c:numRef>
              <c:f>Sayfa1!$M$7:$M$8</c:f>
              <c:numCache/>
            </c:numRef>
          </c:xVal>
          <c:yVal>
            <c:numRef>
              <c:f>Sayfa1!$N$7:$N$8</c:f>
              <c:numCache/>
            </c:numRef>
          </c:yVal>
          <c:smooth val="1"/>
        </c:ser>
        <c:axId val="20310092"/>
        <c:axId val="48573101"/>
      </c:scatterChart>
      <c:valAx>
        <c:axId val="20310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573101"/>
        <c:crosses val="autoZero"/>
        <c:crossBetween val="midCat"/>
        <c:dispUnits/>
      </c:valAx>
      <c:valAx>
        <c:axId val="4857310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310092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5"/>
          <c:y val="0.48375"/>
          <c:w val="0.223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581025</xdr:colOff>
      <xdr:row>9</xdr:row>
      <xdr:rowOff>95250</xdr:rowOff>
    </xdr:from>
    <xdr:to>
      <xdr:col>18</xdr:col>
      <xdr:colOff>238125</xdr:colOff>
      <xdr:row>26</xdr:row>
      <xdr:rowOff>85725</xdr:rowOff>
    </xdr:to>
    <xdr:graphicFrame>
      <xdr:nvGraphicFramePr>
        <xdr:cNvPr id="1" name="1 Grafik"/>
        <xdr:cNvGraphicFramePr/>
      </xdr:nvGraphicFramePr>
      <xdr:xfrm>
        <a:off x="7724775" y="2590800"/>
        <a:ext cx="51435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0"/>
  <sheetViews>
    <sheetView tabSelected="1" zoomScalePageLayoutView="0" workbookViewId="0" topLeftCell="A1">
      <selection activeCell="V20" sqref="V20"/>
    </sheetView>
  </sheetViews>
  <sheetFormatPr defaultColWidth="9.00390625" defaultRowHeight="12.75"/>
  <cols>
    <col min="1" max="1" width="3.00390625" style="0" customWidth="1"/>
    <col min="2" max="2" width="7.25390625" style="0" customWidth="1"/>
    <col min="3" max="3" width="9.00390625" style="0" customWidth="1"/>
    <col min="4" max="4" width="10.625" style="0" customWidth="1"/>
    <col min="5" max="5" width="11.125" style="0" customWidth="1"/>
    <col min="6" max="6" width="10.625" style="0" customWidth="1"/>
    <col min="7" max="7" width="8.125" style="0" customWidth="1"/>
    <col min="8" max="8" width="13.875" style="0" customWidth="1"/>
    <col min="9" max="9" width="10.25390625" style="0" customWidth="1"/>
    <col min="10" max="10" width="9.875" style="0" customWidth="1"/>
  </cols>
  <sheetData>
    <row r="2" spans="2:10" ht="12.75" customHeight="1">
      <c r="B2" s="22" t="s">
        <v>12</v>
      </c>
      <c r="C2" s="23"/>
      <c r="D2" s="23"/>
      <c r="E2" s="23"/>
      <c r="F2" s="23"/>
      <c r="G2" s="23"/>
      <c r="H2" s="23"/>
      <c r="I2" s="23"/>
      <c r="J2" s="21"/>
    </row>
    <row r="3" spans="2:10" ht="12.75">
      <c r="B3" s="23"/>
      <c r="C3" s="23"/>
      <c r="D3" s="23"/>
      <c r="E3" s="23"/>
      <c r="F3" s="23"/>
      <c r="G3" s="23"/>
      <c r="H3" s="23"/>
      <c r="I3" s="23"/>
      <c r="J3" s="21"/>
    </row>
    <row r="5" spans="2:10" ht="12.75">
      <c r="B5" s="20" t="s">
        <v>1</v>
      </c>
      <c r="C5" s="20"/>
      <c r="D5" s="20"/>
      <c r="E5" s="20"/>
      <c r="F5" s="20"/>
      <c r="G5" s="20"/>
      <c r="H5" s="20"/>
      <c r="I5" s="20"/>
      <c r="J5" s="21"/>
    </row>
    <row r="6" spans="1:14" ht="92.25" customHeight="1">
      <c r="A6" s="6" t="s">
        <v>0</v>
      </c>
      <c r="B6" s="9" t="s">
        <v>4</v>
      </c>
      <c r="C6" s="10" t="s">
        <v>5</v>
      </c>
      <c r="D6" s="14" t="s">
        <v>9</v>
      </c>
      <c r="E6" s="14" t="s">
        <v>8</v>
      </c>
      <c r="F6" s="14" t="s">
        <v>7</v>
      </c>
      <c r="G6" s="14" t="s">
        <v>6</v>
      </c>
      <c r="H6" s="10" t="s">
        <v>10</v>
      </c>
      <c r="I6" s="12" t="s">
        <v>2</v>
      </c>
      <c r="J6" s="7" t="s">
        <v>3</v>
      </c>
      <c r="M6" s="24" t="s">
        <v>13</v>
      </c>
      <c r="N6" s="24" t="s">
        <v>14</v>
      </c>
    </row>
    <row r="7" spans="1:14" ht="12.75">
      <c r="A7" s="8">
        <v>1</v>
      </c>
      <c r="B7" s="15">
        <v>60</v>
      </c>
      <c r="C7" s="11">
        <v>40</v>
      </c>
      <c r="D7" s="17">
        <v>1.6</v>
      </c>
      <c r="E7" s="17">
        <v>2.1</v>
      </c>
      <c r="F7" s="17">
        <v>3</v>
      </c>
      <c r="G7" s="16">
        <v>15</v>
      </c>
      <c r="H7" s="11">
        <f>C7*D7*E7*F7*G7</f>
        <v>6048.000000000001</v>
      </c>
      <c r="I7" s="13">
        <f>(6*2.72*B7*H7)/1000000</f>
        <v>5.922201600000001</v>
      </c>
      <c r="J7" s="5">
        <f>0.47*I7-3.5</f>
        <v>-0.7165652479999998</v>
      </c>
      <c r="M7" s="24">
        <v>10</v>
      </c>
      <c r="N7" s="24">
        <v>4000</v>
      </c>
    </row>
    <row r="8" spans="1:14" ht="15">
      <c r="A8" s="1"/>
      <c r="B8" s="18" t="s">
        <v>11</v>
      </c>
      <c r="C8" s="19"/>
      <c r="D8" s="19"/>
      <c r="E8" s="19"/>
      <c r="F8" s="19"/>
      <c r="G8" s="19"/>
      <c r="H8" s="19"/>
      <c r="I8" s="19"/>
      <c r="J8" s="19"/>
      <c r="M8" s="24">
        <v>15</v>
      </c>
      <c r="N8" s="24">
        <v>6000</v>
      </c>
    </row>
    <row r="9" spans="1:10" ht="12.75">
      <c r="A9" s="1"/>
      <c r="B9" s="3"/>
      <c r="C9" s="4"/>
      <c r="D9" s="4"/>
      <c r="E9" s="4"/>
      <c r="F9" s="4"/>
      <c r="G9" s="4"/>
      <c r="H9" s="4"/>
      <c r="I9" s="4"/>
      <c r="J9" s="4"/>
    </row>
    <row r="10" spans="1:10" ht="12.75">
      <c r="A10" s="1"/>
      <c r="B10" s="3"/>
      <c r="C10" s="4"/>
      <c r="D10" s="4"/>
      <c r="E10" s="4"/>
      <c r="F10" s="4"/>
      <c r="G10" s="4"/>
      <c r="H10" s="4"/>
      <c r="I10" s="4"/>
      <c r="J10" s="4"/>
    </row>
    <row r="11" spans="1:10" ht="12.75">
      <c r="A11" s="1"/>
      <c r="B11" s="1"/>
      <c r="C11" s="2"/>
      <c r="D11" s="2"/>
      <c r="E11" s="2"/>
      <c r="F11" s="2"/>
      <c r="G11" s="2"/>
      <c r="H11" s="2"/>
      <c r="I11" s="2"/>
      <c r="J11" s="2"/>
    </row>
    <row r="12" spans="1:10" ht="12.75">
      <c r="A12" s="1"/>
      <c r="B12" s="1"/>
      <c r="C12" s="2"/>
      <c r="D12" s="2"/>
      <c r="E12" s="2"/>
      <c r="F12" s="2"/>
      <c r="G12" s="2"/>
      <c r="H12" s="2"/>
      <c r="I12" s="2"/>
      <c r="J12" s="2"/>
    </row>
    <row r="13" spans="1:10" ht="12.75">
      <c r="A13" s="1"/>
      <c r="B13" s="1"/>
      <c r="C13" s="2"/>
      <c r="D13" s="2"/>
      <c r="E13" s="2"/>
      <c r="F13" s="2"/>
      <c r="G13" s="2"/>
      <c r="H13" s="2"/>
      <c r="I13" s="2"/>
      <c r="J13" s="2"/>
    </row>
    <row r="14" spans="1:10" ht="12.75">
      <c r="A14" s="1"/>
      <c r="B14" s="1"/>
      <c r="C14" s="2"/>
      <c r="D14" s="2"/>
      <c r="E14" s="2"/>
      <c r="F14" s="2"/>
      <c r="G14" s="2"/>
      <c r="H14" s="2"/>
      <c r="I14" s="2"/>
      <c r="J14" s="2"/>
    </row>
    <row r="15" spans="1:10" ht="12.75">
      <c r="A15" s="1"/>
      <c r="B15" s="1"/>
      <c r="C15" s="2"/>
      <c r="D15" s="2"/>
      <c r="E15" s="2"/>
      <c r="F15" s="2"/>
      <c r="G15" s="2"/>
      <c r="H15" s="2"/>
      <c r="I15" s="2"/>
      <c r="J15" s="2"/>
    </row>
    <row r="16" spans="1:10" ht="12.75">
      <c r="A16" s="1"/>
      <c r="B16" s="1"/>
      <c r="C16" s="2"/>
      <c r="D16" s="2"/>
      <c r="E16" s="2"/>
      <c r="F16" s="2"/>
      <c r="G16" s="2"/>
      <c r="H16" s="2"/>
      <c r="I16" s="2"/>
      <c r="J16" s="2"/>
    </row>
    <row r="17" spans="1:10" ht="12.75">
      <c r="A17" s="1"/>
      <c r="B17" s="1"/>
      <c r="C17" s="2"/>
      <c r="D17" s="2"/>
      <c r="E17" s="2"/>
      <c r="F17" s="2"/>
      <c r="G17" s="2"/>
      <c r="H17" s="2"/>
      <c r="I17" s="2"/>
      <c r="J17" s="2"/>
    </row>
    <row r="18" spans="1:10" ht="12.75">
      <c r="A18" s="1"/>
      <c r="B18" s="1"/>
      <c r="C18" s="2"/>
      <c r="D18" s="2"/>
      <c r="E18" s="2"/>
      <c r="F18" s="2"/>
      <c r="G18" s="2"/>
      <c r="H18" s="2"/>
      <c r="I18" s="2"/>
      <c r="J18" s="2"/>
    </row>
    <row r="19" spans="1:10" ht="12.75">
      <c r="A19" s="1"/>
      <c r="B19" s="1"/>
      <c r="C19" s="2"/>
      <c r="D19" s="2"/>
      <c r="E19" s="2"/>
      <c r="F19" s="2"/>
      <c r="G19" s="2"/>
      <c r="H19" s="2"/>
      <c r="I19" s="2"/>
      <c r="J19" s="2"/>
    </row>
    <row r="20" spans="1:10" ht="12.75">
      <c r="A20" s="1"/>
      <c r="B20" s="1"/>
      <c r="C20" s="2"/>
      <c r="D20" s="2"/>
      <c r="E20" s="2"/>
      <c r="F20" s="2"/>
      <c r="G20" s="2"/>
      <c r="H20" s="2"/>
      <c r="I20" s="2"/>
      <c r="J20" s="2"/>
    </row>
  </sheetData>
  <sheetProtection/>
  <mergeCells count="3">
    <mergeCell ref="B8:J8"/>
    <mergeCell ref="B5:J5"/>
    <mergeCell ref="B2:J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Bağcılar Belediyesi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mknmuh1</dc:creator>
  <cp:keywords/>
  <dc:description/>
  <cp:lastModifiedBy>31750845092</cp:lastModifiedBy>
  <cp:lastPrinted>2005-12-19T10:28:48Z</cp:lastPrinted>
  <dcterms:created xsi:type="dcterms:W3CDTF">2005-12-16T11:52:19Z</dcterms:created>
  <dcterms:modified xsi:type="dcterms:W3CDTF">2016-05-16T08:15:13Z</dcterms:modified>
  <cp:category/>
  <cp:version/>
  <cp:contentType/>
  <cp:contentStatus/>
</cp:coreProperties>
</file>